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Sayfa1!$A$1:$J$88</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<sst xmlns="http://schemas.openxmlformats.org/spreadsheetml/2006/main" count="164" uniqueCount="158">
  <si>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</si>
  <si>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</si>
  <si>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</si>
  <si>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</si>
  <si>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</si>
  <si>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</si>
  <si>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</si>
  <si>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</si>
  <si>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</si>
  <si>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</si>
  <si>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</si>
  <si>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</si>
  <si>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</si>
  <si>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</si>
  <si>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</si>
  <si>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</si>
  <si>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</si>
  <si>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</si>
  <si>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</si>
  <si>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</si>
  <si>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</si>
  <si>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</si>
  <si>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</si>
  <si>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</si>
  <si>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</si>
  <si>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</si>
  <si>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</si>
  <si>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</si>
  <si>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</si>
  <si>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</si>
  <si>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</si>
  <si>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</si>
  <si>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</si>
  <si>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</si>
  <si>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</si>
  <si>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</si>
  <si>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</si>
  <si>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</si>
  <si>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</si>
  <si>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</si>
  <si>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</si>
  <si>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</si>
  <si>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</si>
  <si>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</si>
  <si>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</si>
  <si>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</si>
  <si>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</si>
  <si>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</si>
  <si>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</si>
  <si>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</si>
  <si>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</si>
  <si>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</si>
  <si>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</si>
  <si>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</si>
  <si>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</si>
  <si>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</si>
  <si>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</si>
  <si>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</si>
  <si>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</si>
  <si>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</si>
  <si>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</si>
  <si>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</si>
  <si>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</si>
  <si>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</si>
  <si>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</si>
  <si>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</si>
  <si>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</si>
  <si>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</si>
  <si>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</si>
  <si>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</si>
  <si>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</si>
  <si>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</si>
  <si>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</si>
  <si>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</si>
  <si>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İş Yükü</t>
  </si>
  <si>
    <t>Toplam İş Yükü</t>
  </si>
  <si>
    <t>AKTS Kredisi</t>
  </si>
  <si>
    <t>Toplam İş Yükü /30</t>
  </si>
  <si>
    <t>Dersin Türkçe ve İngilizce Adı</t>
  </si>
  <si>
    <t>KAHRAMANMARAŞ SÜTÇÜ İMAM ÜNİVERSİTESİ</t>
  </si>
  <si>
    <t>SAĞLIK BİLİMLERİ FAKÜLTESİ</t>
  </si>
  <si>
    <t>FİZYOTERAPİ VE REHABİLİTASYON</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</si>
  <si>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</si>
  <si>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</si>
  <si>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</si>
  <si>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</si>
  <si>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</si>
  <si>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</si>
  <si>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</si>
  <si>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</si>
  <si>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</si>
  <si>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</si>
  <si>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</si>
  <si>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</si>
  <si>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</si>
  <si>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</si>
  <si>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</si>
  <si>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</si>
  <si>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</si>
  <si>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</si>
  <si>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</si>
  <si>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</si>
  <si>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</si>
  <si>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</si>
  <si>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</si>
  <si>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</si>
  <si>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</si>
  <si>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</si>
  <si>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</si>
  <si>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</si>
  <si>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</si>
  <si>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Pediatrik Rehabilitasyon</t>
  </si>
  <si>
    <t>Pediatric Rehabilitation</t>
  </si>
  <si>
    <t>3+2</t>
  </si>
  <si>
    <t xml:space="preserve"> Bu dersin amacı öğrencilere, normal motor gelişim, serebral palsi, mental motor retardasyon, nöromuskuler hastalık, genetic ve metabolik bozukluk, brachial plexus, spina bifida ve poliomiyeliti olan çocuklar hakkında temel teorik ve pratik bilgileri vererek, öğrencilerin nörolojik rehabilitasyon yaklaşımlarını ve değerlendirme yöntemlerini öğrenmelerini sağlamak.</t>
  </si>
  <si>
    <t>The aim of this course is to provide students with basic theoretical and practical information about children with normal motor development, cerebral palsy, mental motor retardation, neuromuscular disease, genetic and metabolic disorder, brachial plexus, spina bifida and poliomyelitis, and to learn the neurological rehabilitation approaches and assessment methods.</t>
  </si>
  <si>
    <t xml:space="preserve">Livanelioğlu A, Güncel MK. Serebral Palside Fizyoterapi. Yeni özbek matbaası, Ankara, 2009. 
</t>
  </si>
  <si>
    <t xml:space="preserve">Tecklin, JS: Pediatric Physical Therapy, Philadelphia, JB Lippincott, 1989 
</t>
  </si>
  <si>
    <t>Molnar, GE., Alexander, MA.: Pediatric Rehabilitation, Philadelphia, Hanley and Belfus. Inc., 1999.</t>
  </si>
  <si>
    <t xml:space="preserve"> Akut Anterior Poliomyelit ve Rehabilitasyonu. -Spina Bifida ve Rehabilitasyonu. -Brachial Plexus Lezyonu ve fizyoterapisi</t>
  </si>
  <si>
    <t xml:space="preserve">Genetik Bozukluklar ve Rehabilitasyonu
</t>
  </si>
  <si>
    <t xml:space="preserve">Oral medikasyonlar, Nöromuskuler Bloklar, Cerrahi tedaviler ve rehabilitasyonu
</t>
  </si>
  <si>
    <t xml:space="preserve">Serebral paralizide refleks inhibitör patern uygulamaları
</t>
  </si>
  <si>
    <t xml:space="preserve">Serebral paralizide yürüme yardımcıları ve ortez uygulamaları. -Serebral paralizide spastisite tedavisi
</t>
  </si>
  <si>
    <t xml:space="preserve">Nöromuskuler Hastalıklar ve Rehabilitasyonu -Hemofili ve Rehabilitasyonu
</t>
  </si>
  <si>
    <t xml:space="preserve">Bobath yönteminde hareketlerin fasilitasyonu ve pratik uygulamaları
</t>
  </si>
  <si>
    <t xml:space="preserve">Bobath’ın Nörogelişimsel Tedavi Yaklaşımları, Prensipleri ve Temel İlkeleri -Serebral paralizide kullanılan Çeşitli Tedavi Yöntemleri
</t>
  </si>
  <si>
    <t xml:space="preserve">Serebral Paralizili Çocuklarda Fizyoterapi Yaklaşımları -Serebral Paralizi tedavisinde en çok kullanılan yaklaşımlar
</t>
  </si>
  <si>
    <t xml:space="preserve">Serebral Paralizide Tedavi -Spastisite ve Klinik Değerlendirilmesi
</t>
  </si>
  <si>
    <t xml:space="preserve">Serebral Paralizide Üst Ekstremite Fonksiyonlarının değerlendirilmesi -Serebral Paralizide Oral Fonksiyonların Değerlendirilmesi ve patrik Uygulaması.
</t>
  </si>
  <si>
    <t xml:space="preserve">Serebral Paralizide Motor Gelişim Değerlendirme Testi -Motor Gelişim Değerlendirme Testi ve Pratik Uygulamaları
</t>
  </si>
  <si>
    <t xml:space="preserve">Serebral Paralizide Diğer Sorunlar -Serebral Paralizili Çocuğun Değerlendirilmesi -Primitif Refleksler -Refleks Testler ve Pratik Uygulamaları
</t>
  </si>
  <si>
    <t xml:space="preserve">Serebral Paralizinin Nedenleri ve Normal Motor Gelişim. -Serebral Paralizinin Sınıflandırılması -Serebral Paralizide Erken Tanı
</t>
  </si>
  <si>
    <t>Facilitation and practical applications of movements in the bobath method</t>
  </si>
  <si>
    <t>Acute Anterior Poliomyelitis and Rehabilitation. -Spina Bifida and Rehabilitation. -Brachial Plexus Lesion and physiotherapy</t>
  </si>
  <si>
    <t xml:space="preserve">Genetic Disorders and Rehabilitation
</t>
  </si>
  <si>
    <t xml:space="preserve">Neuromuscular Diseases and Rehabilitation -Hemophilia and Rehabilitation
</t>
  </si>
  <si>
    <t xml:space="preserve">Oral medications, Neuromuscular Blocks, Surgical treatments and rehabilitation
</t>
  </si>
  <si>
    <t>Walking aids and orthosis applications in cerebral paralysis. Spasticity treatment in cerebral paralysis</t>
  </si>
  <si>
    <t xml:space="preserve">Reflex inhibitor pattern applications in cerebral paralysis
</t>
  </si>
  <si>
    <t xml:space="preserve">Neurodevelopmental Treatment Approaches, Principles and Basic Principles of Bobath - Various Treatment Methods Used in Cerebral Paralysis
</t>
  </si>
  <si>
    <t xml:space="preserve">Physiotherapy Approaches in Children with Cerebral Paralysis -The most used approaches in the treatment of cerebral paralysis
</t>
  </si>
  <si>
    <t xml:space="preserve">Treatment in Cerebral Paralysis -Spasticity and Clinical Evaluation
</t>
  </si>
  <si>
    <t xml:space="preserve">Evaluation of Upper Extremity Functions in Cerebral Paralysis-Evaluation of Oral Functions and Patriarch Practice in Cerebral Paralysis.
</t>
  </si>
  <si>
    <t xml:space="preserve">Motor Development Evaluation Test in Cerebral Paralysis -Motor Development Evaluation Test and Practical Applications
</t>
  </si>
  <si>
    <t xml:space="preserve">Other Problems in Cerebral Paralysis -The Evaluation of the Child with Cerebral Paralysis -Primitive Reflexes -Reflex Tests and Practical Applications
</t>
  </si>
  <si>
    <t xml:space="preserve">Causes of Cerebral Paralysis and Normal Motor Development. -Classification of Cerebral Paralysis-Early Diagnosis in Cerebral Paralysis
</t>
  </si>
  <si>
    <t xml:space="preserve">Pediatride sağlıklı çocukta büyüme ve gelişimi bilir, değerlendirme ve takibini yapar. 
</t>
  </si>
  <si>
    <t>Tedavi programını hasta hakları ve etik kurallarına uygun olarak çizer.</t>
  </si>
  <si>
    <t xml:space="preserve">Pediatrik rehabilitasyonda genel fizyoterapi yaklaşımlarını bilir ve uygular. 
</t>
  </si>
  <si>
    <t xml:space="preserve">Pediatride nörolojik rehabilitasyon için nörofizyolojik ve biyomekaniksel mekanizmaları bilir. 
</t>
  </si>
  <si>
    <t xml:space="preserve">Knows the growth and development of healthy children in pediatrics, makes evaluation and follow-up.
</t>
  </si>
  <si>
    <t xml:space="preserve"> Draws the treatment program in accordance with patient rights and ethical rules.</t>
  </si>
  <si>
    <t xml:space="preserve"> Knows and applies general physiotherapy approaches in pediatric rehabilitation.
</t>
  </si>
  <si>
    <t xml:space="preserve"> Knows neurophysiological and biomechanical mechanisms for neurological rehabilitation in pediatrics.
</t>
  </si>
  <si>
    <t>Anlatım
Tartışma
Soru-Yanıt
Rapor Hazırlama ve/veya Sunma
Uygulama-Alıştırma
Örnek Olay İncelemesi
Sorun/Problem Çözme
Beyin Fırtınası</t>
  </si>
  <si>
    <t xml:space="preserve">Expression
Discussion
Question &amp; Answer
Preparing and / or Presenting a Report
Drill &amp; Practice
Case Study
Problem / Problem Solving
Brainstorming
</t>
  </si>
  <si>
    <t>FT305</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</si>
</sst>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4">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2"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1" xfId="0" applyFont="1" applyBorder="1" applyAlignment="1">
      <alignment horizontal="left" vertical="center"/>
    </xf>
    <xf numFmtId="9" fontId="0" fillId="0" borderId="1" xfId="0" applyNumberFormat="1"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2"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8"/>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4" t="s">
        <v>0</v>
      </c>
      <c r="B1" s="24"/>
      <c r="C1" s="24"/>
      <c r="D1" s="24"/>
      <c r="E1" s="24" t="s">
        <v>79</v>
      </c>
      <c r="F1" s="24"/>
      <c r="G1" s="24"/>
      <c r="H1" s="24"/>
      <c r="I1" s="24"/>
      <c r="J1" s="24"/>
    </row>
    <row r="2" spans="1:10" ht="18" customHeight="1">
      <c r="A2" s="24" t="s">
        <v>1</v>
      </c>
      <c r="B2" s="24"/>
      <c r="C2" s="24"/>
      <c r="D2" s="24"/>
      <c r="E2" s="24" t="s">
        <v>80</v>
      </c>
      <c r="F2" s="24"/>
      <c r="G2" s="24"/>
      <c r="H2" s="24"/>
      <c r="I2" s="24"/>
      <c r="J2" s="24"/>
    </row>
    <row r="3" spans="1:10" ht="18" customHeight="1">
      <c r="A3" s="24" t="s">
        <v>2</v>
      </c>
      <c r="B3" s="24"/>
      <c r="C3" s="24"/>
      <c r="D3" s="24"/>
      <c r="E3" s="24" t="s">
        <v>81</v>
      </c>
      <c r="F3" s="24"/>
      <c r="G3" s="24"/>
      <c r="H3" s="24"/>
      <c r="I3" s="24"/>
      <c r="J3" s="24"/>
    </row>
    <row r="4" spans="1:10" ht="9" customHeight="1">
      <c r="A4" s="41"/>
      <c r="B4" s="41"/>
      <c r="C4" s="41"/>
      <c r="D4" s="41"/>
      <c r="E4" s="41"/>
      <c r="F4" s="41"/>
      <c r="G4" s="41"/>
      <c r="H4" s="41"/>
      <c r="I4" s="41"/>
      <c r="J4" s="41"/>
    </row>
    <row r="5" spans="1:10" ht="18" customHeight="1">
      <c r="A5" s="42" t="s">
        <v>3</v>
      </c>
      <c r="B5" s="42"/>
      <c r="C5" s="42"/>
      <c r="D5" s="42"/>
      <c r="E5" s="42"/>
      <c r="F5" s="42"/>
      <c r="G5" s="42"/>
      <c r="H5" s="42"/>
      <c r="I5" s="42"/>
      <c r="J5" s="42"/>
    </row>
    <row r="6" spans="1:10" s="2" customFormat="1" ht="18" customHeight="1">
      <c r="A6" s="5" t="s">
        <v>4</v>
      </c>
      <c r="B6" s="5" t="s">
        <v>5</v>
      </c>
      <c r="C6" s="55" t="s">
        <v>78</v>
      </c>
      <c r="D6" s="55"/>
      <c r="E6" s="55"/>
      <c r="F6" s="55"/>
      <c r="G6" s="55"/>
      <c r="H6" s="5" t="s">
        <v>6</v>
      </c>
      <c r="I6" s="5" t="s">
        <v>7</v>
      </c>
      <c r="J6" s="5" t="s">
        <v>8</v>
      </c>
    </row>
    <row r="7" spans="1:10" s="2" customFormat="1" ht="18" customHeight="1">
      <c r="A7" s="62">
        <v>5</v>
      </c>
      <c r="B7" s="62" t="s">
        <v>157</v>
      </c>
      <c r="C7" s="59" t="s">
        <v>111</v>
      </c>
      <c r="D7" s="60"/>
      <c r="E7" s="60"/>
      <c r="F7" s="60"/>
      <c r="G7" s="61"/>
      <c r="H7" s="62" t="s">
        <v>113</v>
      </c>
      <c r="I7" s="62">
        <v>4</v>
      </c>
      <c r="J7" s="62">
        <v>4</v>
      </c>
    </row>
    <row r="8" spans="1:10" s="3" customFormat="1" ht="18" customHeight="1">
      <c r="A8" s="63"/>
      <c r="B8" s="63"/>
      <c r="C8" s="55" t="s">
        <v>112</v>
      </c>
      <c r="D8" s="55"/>
      <c r="E8" s="55"/>
      <c r="F8" s="55"/>
      <c r="G8" s="55"/>
      <c r="H8" s="63"/>
      <c r="I8" s="63"/>
      <c r="J8" s="63"/>
    </row>
    <row r="9" spans="1:10" s="2" customFormat="1" ht="18" customHeight="1">
      <c r="A9" s="55" t="s">
        <v>11</v>
      </c>
      <c r="B9" s="55"/>
      <c r="C9" s="55" t="s">
        <v>9</v>
      </c>
      <c r="D9" s="55"/>
      <c r="E9" s="55" t="s">
        <v>10</v>
      </c>
      <c r="F9" s="55"/>
      <c r="G9" s="55" t="s">
        <v>13</v>
      </c>
      <c r="H9" s="55"/>
      <c r="I9" s="55"/>
      <c r="J9" s="55"/>
    </row>
    <row r="10" spans="1:10" s="3" customFormat="1" ht="18" customHeight="1">
      <c r="A10" s="55" t="s">
        <v>110</v>
      </c>
      <c r="B10" s="55"/>
      <c r="C10" s="55" t="s">
        <v>82</v>
      </c>
      <c r="D10" s="55"/>
      <c r="E10" s="55" t="s">
        <v>83</v>
      </c>
      <c r="F10" s="55"/>
      <c r="G10" s="55" t="s">
        <v>84</v>
      </c>
      <c r="H10" s="55"/>
      <c r="I10" s="55"/>
      <c r="J10" s="55"/>
    </row>
    <row r="11" spans="1:10" ht="9" customHeight="1">
      <c r="A11" s="41"/>
      <c r="B11" s="41"/>
      <c r="C11" s="41"/>
      <c r="D11" s="41"/>
      <c r="E11" s="41"/>
      <c r="F11" s="41"/>
      <c r="G11" s="41"/>
      <c r="H11" s="41"/>
      <c r="I11" s="41"/>
      <c r="J11" s="41"/>
    </row>
    <row r="12" spans="1:10" s="3" customFormat="1" ht="18" customHeight="1">
      <c r="A12" s="55" t="s">
        <v>12</v>
      </c>
      <c r="B12" s="55"/>
      <c r="C12" s="55"/>
      <c r="D12" s="55" t="s">
        <v>14</v>
      </c>
      <c r="E12" s="55"/>
      <c r="F12" s="55"/>
      <c r="G12" s="55" t="s">
        <v>15</v>
      </c>
      <c r="H12" s="55"/>
      <c r="I12" s="55"/>
      <c r="J12" s="55"/>
    </row>
    <row r="13" spans="1:10" ht="18" customHeight="1">
      <c r="A13" s="55" t="s">
        <v>81</v>
      </c>
      <c r="B13" s="55"/>
      <c r="C13" s="55"/>
      <c r="D13" s="55"/>
      <c r="E13" s="55"/>
      <c r="F13" s="55"/>
      <c r="G13" s="55"/>
      <c r="H13" s="55"/>
      <c r="I13" s="55"/>
      <c r="J13" s="55"/>
    </row>
    <row r="14" spans="1:10" ht="18" customHeight="1">
      <c r="A14" s="42" t="s">
        <v>32</v>
      </c>
      <c r="B14" s="42"/>
      <c r="C14" s="42"/>
      <c r="D14" s="42"/>
      <c r="E14" s="42"/>
      <c r="F14" s="42"/>
      <c r="G14" s="42"/>
      <c r="H14" s="42"/>
      <c r="I14" s="42"/>
      <c r="J14" s="42"/>
    </row>
    <row r="15" spans="1:10" ht="18" customHeight="1">
      <c r="A15" s="42" t="s">
        <v>33</v>
      </c>
      <c r="B15" s="42"/>
      <c r="C15" s="42"/>
      <c r="D15" s="42"/>
      <c r="E15" s="42"/>
      <c r="F15" s="42" t="s">
        <v>34</v>
      </c>
      <c r="G15" s="42"/>
      <c r="H15" s="42"/>
      <c r="I15" s="42"/>
      <c r="J15" s="42"/>
    </row>
    <row r="16" spans="1:10" ht="112.5" customHeight="1">
      <c r="A16" s="21" t="s">
        <v>114</v>
      </c>
      <c r="B16" s="49"/>
      <c r="C16" s="49"/>
      <c r="D16" s="49"/>
      <c r="E16" s="50"/>
      <c r="F16" s="21" t="s">
        <v>115</v>
      </c>
      <c r="G16" s="49"/>
      <c r="H16" s="49"/>
      <c r="I16" s="49"/>
      <c r="J16" s="50"/>
    </row>
    <row r="17" spans="1:10" ht="18" customHeight="1">
      <c r="A17" s="42" t="s">
        <v>36</v>
      </c>
      <c r="B17" s="42"/>
      <c r="C17" s="42"/>
      <c r="D17" s="42"/>
      <c r="E17" s="42"/>
      <c r="F17" s="42" t="s">
        <v>35</v>
      </c>
      <c r="G17" s="42"/>
      <c r="H17" s="42"/>
      <c r="I17" s="42"/>
      <c r="J17" s="42"/>
    </row>
    <row r="18" spans="1:10" ht="138.75" customHeight="1">
      <c r="A18" s="51" t="s">
        <v>155</v>
      </c>
      <c r="B18" s="52"/>
      <c r="C18" s="52"/>
      <c r="D18" s="52"/>
      <c r="E18" s="53"/>
      <c r="F18" s="54" t="s">
        <v>156</v>
      </c>
      <c r="G18" s="42"/>
      <c r="H18" s="42"/>
      <c r="I18" s="42"/>
      <c r="J18" s="42"/>
    </row>
    <row r="19" spans="1:10" ht="10.5" customHeight="1">
      <c r="A19" s="56"/>
      <c r="B19" s="41"/>
      <c r="C19" s="41"/>
      <c r="D19" s="41"/>
      <c r="E19" s="41"/>
      <c r="F19" s="41"/>
      <c r="G19" s="41"/>
      <c r="H19" s="41"/>
      <c r="I19" s="41"/>
      <c r="J19" s="41"/>
    </row>
    <row r="20" spans="1:10" ht="18" customHeight="1">
      <c r="A20" s="42" t="s">
        <v>16</v>
      </c>
      <c r="B20" s="42"/>
      <c r="C20" s="42"/>
      <c r="D20" s="42"/>
      <c r="E20" s="42"/>
      <c r="F20" s="42"/>
      <c r="G20" s="42"/>
      <c r="H20" s="42"/>
      <c r="I20" s="42"/>
      <c r="J20" s="42"/>
    </row>
    <row r="21" spans="1:10" ht="18" customHeight="1">
      <c r="A21" s="6">
        <v>1</v>
      </c>
      <c r="B21" s="57" t="s">
        <v>116</v>
      </c>
      <c r="C21" s="27"/>
      <c r="D21" s="27"/>
      <c r="E21" s="27"/>
      <c r="F21" s="27"/>
      <c r="G21" s="27"/>
      <c r="H21" s="27"/>
      <c r="I21" s="27"/>
      <c r="J21" s="27"/>
    </row>
    <row r="22" spans="1:10" ht="18" customHeight="1">
      <c r="A22" s="6">
        <v>2</v>
      </c>
      <c r="B22" s="57" t="s">
        <v>117</v>
      </c>
      <c r="C22" s="27"/>
      <c r="D22" s="27"/>
      <c r="E22" s="27"/>
      <c r="F22" s="27"/>
      <c r="G22" s="27"/>
      <c r="H22" s="27"/>
      <c r="I22" s="27"/>
      <c r="J22" s="27"/>
    </row>
    <row r="23" spans="1:10" ht="18" customHeight="1">
      <c r="A23" s="6">
        <v>3</v>
      </c>
      <c r="B23" s="58" t="s">
        <v>118</v>
      </c>
      <c r="C23" s="27"/>
      <c r="D23" s="27"/>
      <c r="E23" s="27"/>
      <c r="F23" s="27"/>
      <c r="G23" s="27"/>
      <c r="H23" s="27"/>
      <c r="I23" s="27"/>
      <c r="J23" s="27"/>
    </row>
    <row r="24" spans="1:10" ht="18" customHeight="1">
      <c r="A24" s="42" t="s">
        <v>37</v>
      </c>
      <c r="B24" s="42"/>
      <c r="C24" s="42"/>
      <c r="D24" s="42"/>
      <c r="E24" s="42"/>
      <c r="F24" s="42"/>
      <c r="G24" s="42"/>
      <c r="H24" s="42"/>
      <c r="I24" s="42"/>
      <c r="J24" s="42"/>
    </row>
    <row r="25" spans="1:10" ht="18" customHeight="1">
      <c r="A25" s="27" t="s">
        <v>23</v>
      </c>
      <c r="B25" s="27"/>
      <c r="C25" s="27"/>
      <c r="D25" s="44"/>
      <c r="E25" s="45"/>
      <c r="F25" s="27" t="s">
        <v>18</v>
      </c>
      <c r="G25" s="27"/>
      <c r="H25" s="27"/>
      <c r="I25" s="44"/>
      <c r="J25" s="45"/>
    </row>
    <row r="26" spans="1:10" ht="18" customHeight="1">
      <c r="A26" s="27" t="s">
        <v>22</v>
      </c>
      <c r="B26" s="27"/>
      <c r="C26" s="27"/>
      <c r="D26" s="44"/>
      <c r="E26" s="45"/>
      <c r="F26" s="27" t="s">
        <v>19</v>
      </c>
      <c r="G26" s="27"/>
      <c r="H26" s="27"/>
      <c r="I26" s="44"/>
      <c r="J26" s="45"/>
    </row>
    <row r="27" spans="1:10" ht="18" customHeight="1">
      <c r="A27" s="27" t="s">
        <v>24</v>
      </c>
      <c r="B27" s="27"/>
      <c r="C27" s="27"/>
      <c r="D27" s="44"/>
      <c r="E27" s="45"/>
      <c r="F27" s="27" t="s">
        <v>20</v>
      </c>
      <c r="G27" s="27"/>
      <c r="H27" s="27"/>
      <c r="I27" s="44">
        <v>60</v>
      </c>
      <c r="J27" s="45"/>
    </row>
    <row r="28" spans="1:10" ht="18" customHeight="1">
      <c r="A28" s="27" t="s">
        <v>17</v>
      </c>
      <c r="B28" s="27"/>
      <c r="C28" s="27"/>
      <c r="D28" s="44"/>
      <c r="E28" s="45"/>
      <c r="F28" s="27" t="s">
        <v>21</v>
      </c>
      <c r="G28" s="27"/>
      <c r="H28" s="27"/>
      <c r="I28" s="44">
        <v>40</v>
      </c>
      <c r="J28" s="45"/>
    </row>
    <row r="29" spans="1:10" s="3" customFormat="1" ht="9.75" customHeight="1">
      <c r="A29" s="41"/>
      <c r="B29" s="41"/>
      <c r="C29" s="41"/>
      <c r="D29" s="41"/>
      <c r="E29" s="41"/>
      <c r="F29" s="41"/>
      <c r="G29" s="41"/>
      <c r="H29" s="41"/>
      <c r="I29" s="41"/>
      <c r="J29" s="41"/>
    </row>
    <row r="30" spans="1:10" s="3" customFormat="1" ht="18.75" customHeight="1">
      <c r="A30" s="42" t="s">
        <v>42</v>
      </c>
      <c r="B30" s="42"/>
      <c r="C30" s="42"/>
      <c r="D30" s="42"/>
      <c r="E30" s="42"/>
      <c r="F30" s="42" t="s">
        <v>54</v>
      </c>
      <c r="G30" s="42"/>
      <c r="H30" s="42"/>
      <c r="I30" s="42"/>
      <c r="J30" s="42"/>
    </row>
    <row r="31" spans="1:10" s="3" customFormat="1" ht="18.75" customHeight="1">
      <c r="A31" s="27" t="s">
        <v>43</v>
      </c>
      <c r="B31" s="27"/>
      <c r="C31" s="8" t="s">
        <v>44</v>
      </c>
      <c r="D31" s="40" t="s">
        <v>45</v>
      </c>
      <c r="E31" s="40"/>
      <c r="F31" s="27" t="s">
        <v>55</v>
      </c>
      <c r="G31" s="27"/>
      <c r="H31" s="8" t="s">
        <v>44</v>
      </c>
      <c r="I31" s="8" t="s">
        <v>56</v>
      </c>
      <c r="J31" s="9" t="s">
        <v>74</v>
      </c>
    </row>
    <row r="32" spans="1:10" s="3" customFormat="1" ht="18.75" customHeight="1">
      <c r="A32" s="27" t="s">
        <v>46</v>
      </c>
      <c r="B32" s="27"/>
      <c r="C32" s="8">
        <v>1</v>
      </c>
      <c r="D32" s="28">
        <v>0.4</v>
      </c>
      <c r="E32" s="28"/>
      <c r="F32" s="27" t="s">
        <v>57</v>
      </c>
      <c r="G32" s="27"/>
      <c r="H32" s="8">
        <v>16</v>
      </c>
      <c r="I32" s="8">
        <v>3</v>
      </c>
      <c r="J32" s="8">
        <f>H32*I32</f>
        <v>48</v>
      </c>
    </row>
    <row r="33" spans="1:10" s="3" customFormat="1" ht="18.75" customHeight="1">
      <c r="A33" s="27" t="s">
        <v>47</v>
      </c>
      <c r="B33" s="27"/>
      <c r="C33" s="8">
        <v>0</v>
      </c>
      <c r="D33" s="28">
        <v>0</v>
      </c>
      <c r="E33" s="28"/>
      <c r="F33" s="27" t="s">
        <v>58</v>
      </c>
      <c r="G33" s="27"/>
      <c r="H33" s="8">
        <v>6</v>
      </c>
      <c r="I33" s="8">
        <v>3</v>
      </c>
      <c r="J33" s="8">
        <f>H33*I33</f>
        <v>18</v>
      </c>
    </row>
    <row r="34" spans="1:10" s="3" customFormat="1" ht="18.75" customHeight="1">
      <c r="A34" s="27" t="s">
        <v>48</v>
      </c>
      <c r="B34" s="27"/>
      <c r="C34" s="8">
        <v>0</v>
      </c>
      <c r="D34" s="28">
        <v>0</v>
      </c>
      <c r="E34" s="28"/>
      <c r="F34" s="27" t="s">
        <v>59</v>
      </c>
      <c r="G34" s="27"/>
      <c r="H34" s="8">
        <v>1</v>
      </c>
      <c r="I34" s="8">
        <v>2</v>
      </c>
      <c r="J34" s="8">
        <f>H34*I34</f>
        <v>2</v>
      </c>
    </row>
    <row r="35" spans="1:10" s="3" customFormat="1" ht="18.75" customHeight="1">
      <c r="A35" s="27" t="s">
        <v>49</v>
      </c>
      <c r="B35" s="27"/>
      <c r="C35" s="8">
        <v>0</v>
      </c>
      <c r="D35" s="28">
        <v>0</v>
      </c>
      <c r="E35" s="28"/>
      <c r="F35" s="27" t="s">
        <v>60</v>
      </c>
      <c r="G35" s="27"/>
      <c r="H35" s="8">
        <v>2</v>
      </c>
      <c r="I35" s="8">
        <v>4</v>
      </c>
      <c r="J35" s="8">
        <f t="shared" ref="J35:J40" si="0">H35*I35</f>
        <v>8</v>
      </c>
    </row>
    <row r="36" spans="1:10" s="3" customFormat="1" ht="18.75" customHeight="1">
      <c r="A36" s="27" t="s">
        <v>50</v>
      </c>
      <c r="B36" s="27"/>
      <c r="C36" s="8">
        <v>0</v>
      </c>
      <c r="D36" s="28">
        <v>0</v>
      </c>
      <c r="E36" s="28"/>
      <c r="F36" s="27" t="s">
        <v>61</v>
      </c>
      <c r="G36" s="27"/>
      <c r="H36" s="8">
        <v>1</v>
      </c>
      <c r="I36" s="8">
        <v>4</v>
      </c>
      <c r="J36" s="8">
        <f t="shared" si="0"/>
        <v>4</v>
      </c>
    </row>
    <row r="37" spans="1:10" s="3" customFormat="1" ht="18.75" customHeight="1">
      <c r="A37" s="27" t="s">
        <v>51</v>
      </c>
      <c r="B37" s="27"/>
      <c r="C37" s="8">
        <v>0</v>
      </c>
      <c r="D37" s="28">
        <v>0</v>
      </c>
      <c r="E37" s="28"/>
      <c r="F37" s="27" t="s">
        <v>50</v>
      </c>
      <c r="G37" s="27"/>
      <c r="H37" s="8">
        <v>16</v>
      </c>
      <c r="I37" s="8">
        <v>2</v>
      </c>
      <c r="J37" s="8">
        <f t="shared" si="0"/>
        <v>32</v>
      </c>
    </row>
    <row r="38" spans="1:10" s="3" customFormat="1" ht="18.75" customHeight="1">
      <c r="A38" s="27" t="s">
        <v>52</v>
      </c>
      <c r="B38" s="27"/>
      <c r="C38" s="8">
        <v>1</v>
      </c>
      <c r="D38" s="28">
        <v>0.6</v>
      </c>
      <c r="E38" s="28"/>
      <c r="F38" s="27" t="s">
        <v>62</v>
      </c>
      <c r="G38" s="27"/>
      <c r="H38" s="8">
        <v>0</v>
      </c>
      <c r="I38" s="8">
        <v>0</v>
      </c>
      <c r="J38" s="8">
        <f t="shared" si="0"/>
        <v>0</v>
      </c>
    </row>
    <row r="39" spans="1:10" s="3" customFormat="1" ht="18.75" customHeight="1">
      <c r="A39" s="24" t="s">
        <v>53</v>
      </c>
      <c r="B39" s="24"/>
      <c r="C39" s="8"/>
      <c r="D39" s="28">
        <f>SUM(D32:E38)</f>
        <v>1</v>
      </c>
      <c r="E39" s="28"/>
      <c r="F39" s="27" t="s">
        <v>51</v>
      </c>
      <c r="G39" s="27"/>
      <c r="H39" s="8">
        <v>2</v>
      </c>
      <c r="I39" s="8">
        <v>4</v>
      </c>
      <c r="J39" s="8">
        <f t="shared" si="0"/>
        <v>8</v>
      </c>
    </row>
    <row r="40" spans="1:10" s="3" customFormat="1" ht="18.75" customHeight="1">
      <c r="A40" s="29"/>
      <c r="B40" s="30"/>
      <c r="C40" s="30"/>
      <c r="D40" s="30"/>
      <c r="E40" s="31"/>
      <c r="F40" s="27" t="s">
        <v>52</v>
      </c>
      <c r="G40" s="27"/>
      <c r="H40" s="8">
        <v>1</v>
      </c>
      <c r="I40" s="8">
        <v>4</v>
      </c>
      <c r="J40" s="8">
        <f t="shared" si="0"/>
        <v>4</v>
      </c>
    </row>
    <row r="41" spans="1:10" s="3" customFormat="1" ht="18.75" customHeight="1">
      <c r="A41" s="32"/>
      <c r="B41" s="33"/>
      <c r="C41" s="33"/>
      <c r="D41" s="33"/>
      <c r="E41" s="34"/>
      <c r="F41" s="24" t="s">
        <v>75</v>
      </c>
      <c r="G41" s="24"/>
      <c r="H41" s="8"/>
      <c r="I41" s="8"/>
      <c r="J41" s="9">
        <f>SUM(J32:J40)</f>
        <v>124</v>
      </c>
    </row>
    <row r="42" spans="1:10" s="3" customFormat="1" ht="18.75" customHeight="1">
      <c r="A42" s="32"/>
      <c r="B42" s="33"/>
      <c r="C42" s="33"/>
      <c r="D42" s="33"/>
      <c r="E42" s="34"/>
      <c r="F42" s="24" t="s">
        <v>77</v>
      </c>
      <c r="G42" s="24"/>
      <c r="H42" s="10"/>
      <c r="I42" s="10"/>
      <c r="J42" s="9">
        <f>J41/30</f>
        <v>4.1333333333333337</v>
      </c>
    </row>
    <row r="43" spans="1:10" s="3" customFormat="1" ht="18.75" customHeight="1">
      <c r="A43" s="35"/>
      <c r="B43" s="36"/>
      <c r="C43" s="36"/>
      <c r="D43" s="36"/>
      <c r="E43" s="37"/>
      <c r="F43" s="25" t="s">
        <v>76</v>
      </c>
      <c r="G43" s="26"/>
      <c r="H43" s="10"/>
      <c r="I43" s="10"/>
      <c r="J43" s="9">
        <f>ROUND(J42,0)</f>
        <v>4</v>
      </c>
    </row>
    <row r="44" spans="1:10" ht="18" customHeight="1">
      <c r="A44" s="42" t="s">
        <v>31</v>
      </c>
      <c r="B44" s="42"/>
      <c r="C44" s="42"/>
      <c r="D44" s="42"/>
      <c r="E44" s="42"/>
      <c r="F44" s="42"/>
      <c r="G44" s="42"/>
      <c r="H44" s="42"/>
      <c r="I44" s="42"/>
      <c r="J44" s="42"/>
    </row>
    <row r="45" spans="1:10" s="4" customFormat="1" ht="18" customHeight="1">
      <c r="A45" s="6" t="s">
        <v>25</v>
      </c>
      <c r="B45" s="42" t="s">
        <v>26</v>
      </c>
      <c r="C45" s="42"/>
      <c r="D45" s="42"/>
      <c r="E45" s="42"/>
      <c r="F45" s="6" t="s">
        <v>27</v>
      </c>
      <c r="G45" s="42" t="s">
        <v>28</v>
      </c>
      <c r="H45" s="42"/>
      <c r="I45" s="42"/>
      <c r="J45" s="42"/>
    </row>
    <row r="46" spans="1:10" ht="54" customHeight="1">
      <c r="A46" s="8">
        <v>1</v>
      </c>
      <c r="B46" s="21" t="s">
        <v>132</v>
      </c>
      <c r="C46" s="22"/>
      <c r="D46" s="22"/>
      <c r="E46" s="23"/>
      <c r="F46" s="8">
        <v>1</v>
      </c>
      <c r="G46" s="39" t="s">
        <v>146</v>
      </c>
      <c r="H46" s="43"/>
      <c r="I46" s="43"/>
      <c r="J46" s="43"/>
    </row>
    <row r="47" spans="1:10" ht="65.25" customHeight="1">
      <c r="A47" s="8">
        <v>2</v>
      </c>
      <c r="B47" s="21" t="s">
        <v>131</v>
      </c>
      <c r="C47" s="22"/>
      <c r="D47" s="22"/>
      <c r="E47" s="23"/>
      <c r="F47" s="8">
        <v>2</v>
      </c>
      <c r="G47" s="39" t="s">
        <v>145</v>
      </c>
      <c r="H47" s="43"/>
      <c r="I47" s="43"/>
      <c r="J47" s="43"/>
    </row>
    <row r="48" spans="1:10" ht="49.5" customHeight="1">
      <c r="A48" s="8">
        <v>3</v>
      </c>
      <c r="B48" s="39" t="s">
        <v>130</v>
      </c>
      <c r="C48" s="43"/>
      <c r="D48" s="43"/>
      <c r="E48" s="43"/>
      <c r="F48" s="8">
        <v>3</v>
      </c>
      <c r="G48" s="39" t="s">
        <v>144</v>
      </c>
      <c r="H48" s="43"/>
      <c r="I48" s="43"/>
      <c r="J48" s="43"/>
    </row>
    <row r="49" spans="1:10" ht="72.75" customHeight="1">
      <c r="A49" s="8">
        <v>4</v>
      </c>
      <c r="B49" s="39" t="s">
        <v>129</v>
      </c>
      <c r="C49" s="43"/>
      <c r="D49" s="43"/>
      <c r="E49" s="43"/>
      <c r="F49" s="8">
        <v>4</v>
      </c>
      <c r="G49" s="39" t="s">
        <v>143</v>
      </c>
      <c r="H49" s="43"/>
      <c r="I49" s="43"/>
      <c r="J49" s="43"/>
    </row>
    <row r="50" spans="1:10" ht="35.25" customHeight="1">
      <c r="A50" s="8">
        <v>5</v>
      </c>
      <c r="B50" s="39" t="s">
        <v>128</v>
      </c>
      <c r="C50" s="43"/>
      <c r="D50" s="43"/>
      <c r="E50" s="43"/>
      <c r="F50" s="8">
        <v>5</v>
      </c>
      <c r="G50" s="39" t="s">
        <v>142</v>
      </c>
      <c r="H50" s="43"/>
      <c r="I50" s="43"/>
      <c r="J50" s="43"/>
    </row>
    <row r="51" spans="1:10" ht="56.25" customHeight="1">
      <c r="A51" s="8">
        <v>6</v>
      </c>
      <c r="B51" s="39" t="s">
        <v>127</v>
      </c>
      <c r="C51" s="43"/>
      <c r="D51" s="43"/>
      <c r="E51" s="43"/>
      <c r="F51" s="8">
        <v>6</v>
      </c>
      <c r="G51" s="39" t="s">
        <v>141</v>
      </c>
      <c r="H51" s="43"/>
      <c r="I51" s="43"/>
      <c r="J51" s="43"/>
    </row>
    <row r="52" spans="1:10" ht="35.25" customHeight="1">
      <c r="A52" s="8">
        <v>7</v>
      </c>
      <c r="B52" s="39" t="s">
        <v>46</v>
      </c>
      <c r="C52" s="43"/>
      <c r="D52" s="43"/>
      <c r="E52" s="43"/>
      <c r="F52" s="8">
        <v>7</v>
      </c>
      <c r="G52" s="43" t="s">
        <v>86</v>
      </c>
      <c r="H52" s="43"/>
      <c r="I52" s="43"/>
      <c r="J52" s="43"/>
    </row>
    <row r="53" spans="1:10" ht="60.75" customHeight="1">
      <c r="A53" s="8">
        <v>8</v>
      </c>
      <c r="B53" s="39" t="s">
        <v>126</v>
      </c>
      <c r="C53" s="43"/>
      <c r="D53" s="43"/>
      <c r="E53" s="43"/>
      <c r="F53" s="8">
        <v>8</v>
      </c>
      <c r="G53" s="39" t="s">
        <v>140</v>
      </c>
      <c r="H53" s="43"/>
      <c r="I53" s="43"/>
      <c r="J53" s="43"/>
    </row>
    <row r="54" spans="1:10" ht="48.75" customHeight="1">
      <c r="A54" s="8">
        <v>9</v>
      </c>
      <c r="B54" s="39" t="s">
        <v>122</v>
      </c>
      <c r="C54" s="43"/>
      <c r="D54" s="43"/>
      <c r="E54" s="43"/>
      <c r="F54" s="8">
        <v>9</v>
      </c>
      <c r="G54" s="39" t="s">
        <v>139</v>
      </c>
      <c r="H54" s="43"/>
      <c r="I54" s="43"/>
      <c r="J54" s="43"/>
    </row>
    <row r="55" spans="1:10" ht="54" customHeight="1">
      <c r="A55" s="8">
        <v>10</v>
      </c>
      <c r="B55" s="39" t="s">
        <v>125</v>
      </c>
      <c r="C55" s="43"/>
      <c r="D55" s="43"/>
      <c r="E55" s="43"/>
      <c r="F55" s="8">
        <v>10</v>
      </c>
      <c r="G55" s="43" t="s">
        <v>133</v>
      </c>
      <c r="H55" s="43"/>
      <c r="I55" s="43"/>
      <c r="J55" s="43"/>
    </row>
    <row r="56" spans="1:10" ht="60" customHeight="1">
      <c r="A56" s="8">
        <v>11</v>
      </c>
      <c r="B56" s="39" t="s">
        <v>123</v>
      </c>
      <c r="C56" s="43"/>
      <c r="D56" s="43"/>
      <c r="E56" s="43"/>
      <c r="F56" s="8">
        <v>11</v>
      </c>
      <c r="G56" s="39" t="s">
        <v>138</v>
      </c>
      <c r="H56" s="43"/>
      <c r="I56" s="43"/>
      <c r="J56" s="43"/>
    </row>
    <row r="57" spans="1:10" ht="35.25" customHeight="1">
      <c r="A57" s="8">
        <v>12</v>
      </c>
      <c r="B57" s="39" t="s">
        <v>121</v>
      </c>
      <c r="C57" s="43"/>
      <c r="D57" s="43"/>
      <c r="E57" s="43"/>
      <c r="F57" s="8">
        <v>12</v>
      </c>
      <c r="G57" s="39" t="s">
        <v>137</v>
      </c>
      <c r="H57" s="43"/>
      <c r="I57" s="43"/>
      <c r="J57" s="43"/>
    </row>
    <row r="58" spans="1:10" ht="35.25" customHeight="1">
      <c r="A58" s="8">
        <v>13</v>
      </c>
      <c r="B58" s="39" t="s">
        <v>124</v>
      </c>
      <c r="C58" s="43"/>
      <c r="D58" s="43"/>
      <c r="E58" s="43"/>
      <c r="F58" s="8">
        <v>13</v>
      </c>
      <c r="G58" s="39" t="s">
        <v>136</v>
      </c>
      <c r="H58" s="43"/>
      <c r="I58" s="43"/>
      <c r="J58" s="43"/>
    </row>
    <row r="59" spans="1:10" ht="35.25" customHeight="1">
      <c r="A59" s="8">
        <v>14</v>
      </c>
      <c r="B59" s="39" t="s">
        <v>120</v>
      </c>
      <c r="C59" s="43"/>
      <c r="D59" s="43"/>
      <c r="E59" s="43"/>
      <c r="F59" s="8">
        <v>14</v>
      </c>
      <c r="G59" s="39" t="s">
        <v>135</v>
      </c>
      <c r="H59" s="43"/>
      <c r="I59" s="43"/>
      <c r="J59" s="43"/>
    </row>
    <row r="60" spans="1:10" ht="60" customHeight="1">
      <c r="A60" s="8">
        <v>15</v>
      </c>
      <c r="B60" s="39" t="s">
        <v>119</v>
      </c>
      <c r="C60" s="43"/>
      <c r="D60" s="43"/>
      <c r="E60" s="43"/>
      <c r="F60" s="8">
        <v>15</v>
      </c>
      <c r="G60" s="39" t="s">
        <v>134</v>
      </c>
      <c r="H60" s="43"/>
      <c r="I60" s="43"/>
      <c r="J60" s="43"/>
    </row>
    <row r="61" spans="1:10" ht="35.25" customHeight="1">
      <c r="A61" s="8">
        <v>16</v>
      </c>
      <c r="B61" s="39" t="s">
        <v>85</v>
      </c>
      <c r="C61" s="43"/>
      <c r="D61" s="43"/>
      <c r="E61" s="43"/>
      <c r="F61" s="8">
        <v>16</v>
      </c>
      <c r="G61" s="43" t="s">
        <v>87</v>
      </c>
      <c r="H61" s="43"/>
      <c r="I61" s="43"/>
      <c r="J61" s="43"/>
    </row>
    <row r="62" spans="1:10" ht="10.5" customHeight="1">
      <c r="A62" s="46"/>
      <c r="B62" s="47"/>
      <c r="C62" s="47"/>
      <c r="D62" s="47"/>
      <c r="E62" s="47"/>
      <c r="F62" s="47"/>
      <c r="G62" s="47"/>
      <c r="H62" s="47"/>
      <c r="I62" s="47"/>
      <c r="J62" s="48"/>
    </row>
    <row r="63" spans="1:10" ht="18" customHeight="1">
      <c r="A63" s="42" t="s">
        <v>29</v>
      </c>
      <c r="B63" s="42"/>
      <c r="C63" s="42"/>
      <c r="D63" s="42"/>
      <c r="E63" s="42"/>
      <c r="F63" s="42"/>
      <c r="G63" s="42"/>
      <c r="H63" s="42"/>
      <c r="I63" s="42"/>
      <c r="J63" s="42"/>
    </row>
    <row r="64" spans="1:10" ht="18" customHeight="1">
      <c r="A64" s="42" t="s">
        <v>39</v>
      </c>
      <c r="B64" s="42"/>
      <c r="C64" s="42"/>
      <c r="D64" s="42"/>
      <c r="E64" s="42"/>
      <c r="F64" s="42" t="s">
        <v>38</v>
      </c>
      <c r="G64" s="42"/>
      <c r="H64" s="42"/>
      <c r="I64" s="42"/>
      <c r="J64" s="42"/>
    </row>
    <row r="65" spans="1:12" ht="47.25" customHeight="1">
      <c r="A65" s="8">
        <v>1</v>
      </c>
      <c r="B65" s="39" t="s">
        <v>147</v>
      </c>
      <c r="C65" s="40"/>
      <c r="D65" s="40"/>
      <c r="E65" s="40"/>
      <c r="F65" s="8">
        <v>1</v>
      </c>
      <c r="G65" s="21" t="s">
        <v>151</v>
      </c>
      <c r="H65" s="22"/>
      <c r="I65" s="22"/>
      <c r="J65" s="23"/>
      <c r="L65" s="12"/>
    </row>
    <row r="66" spans="1:12" ht="59.25" customHeight="1">
      <c r="A66" s="8">
        <v>2</v>
      </c>
      <c r="B66" s="21" t="s">
        <v>150</v>
      </c>
      <c r="C66" s="22"/>
      <c r="D66" s="22"/>
      <c r="E66" s="23"/>
      <c r="F66" s="8">
        <v>2</v>
      </c>
      <c r="G66" s="21" t="s">
        <v>154</v>
      </c>
      <c r="H66" s="22"/>
      <c r="I66" s="22"/>
      <c r="J66" s="23"/>
    </row>
    <row r="67" spans="1:12" ht="45.75" customHeight="1">
      <c r="A67" s="8">
        <v>3</v>
      </c>
      <c r="B67" s="21" t="s">
        <v>149</v>
      </c>
      <c r="C67" s="22"/>
      <c r="D67" s="22"/>
      <c r="E67" s="23"/>
      <c r="F67" s="8">
        <v>3</v>
      </c>
      <c r="G67" s="21" t="s">
        <v>153</v>
      </c>
      <c r="H67" s="22"/>
      <c r="I67" s="22"/>
      <c r="J67" s="23"/>
    </row>
    <row r="68" spans="1:12" ht="39.75" customHeight="1">
      <c r="A68" s="8">
        <v>4</v>
      </c>
      <c r="B68" s="21" t="s">
        <v>148</v>
      </c>
      <c r="C68" s="22"/>
      <c r="D68" s="22"/>
      <c r="E68" s="23"/>
      <c r="F68" s="8">
        <v>4</v>
      </c>
      <c r="G68" s="21" t="s">
        <v>152</v>
      </c>
      <c r="H68" s="22"/>
      <c r="I68" s="22"/>
      <c r="J68" s="23"/>
    </row>
    <row r="69" spans="1:12" ht="9.75" customHeight="1">
      <c r="A69" s="41"/>
      <c r="B69" s="41"/>
      <c r="C69" s="41"/>
      <c r="D69" s="41"/>
      <c r="E69" s="41"/>
      <c r="F69" s="41"/>
      <c r="G69" s="41"/>
      <c r="H69" s="41"/>
      <c r="I69" s="41"/>
      <c r="J69" s="41"/>
    </row>
    <row r="70" spans="1:12" ht="18" customHeight="1">
      <c r="A70" s="42" t="s">
        <v>30</v>
      </c>
      <c r="B70" s="42"/>
      <c r="C70" s="42"/>
      <c r="D70" s="42"/>
      <c r="E70" s="42"/>
      <c r="F70" s="42"/>
      <c r="G70" s="42"/>
      <c r="H70" s="42"/>
      <c r="I70" s="42"/>
      <c r="J70" s="42"/>
    </row>
    <row r="71" spans="1:12" ht="18" customHeight="1">
      <c r="A71" s="42" t="s">
        <v>40</v>
      </c>
      <c r="B71" s="42"/>
      <c r="C71" s="42"/>
      <c r="D71" s="42"/>
      <c r="E71" s="42"/>
      <c r="F71" s="42" t="s">
        <v>41</v>
      </c>
      <c r="G71" s="42"/>
      <c r="H71" s="42"/>
      <c r="I71" s="42"/>
      <c r="J71" s="42"/>
    </row>
    <row r="72" spans="1:12" ht="45" customHeight="1">
      <c r="A72" s="8">
        <v>1</v>
      </c>
      <c r="B72" s="21" t="s">
        <v>88</v>
      </c>
      <c r="C72" s="22"/>
      <c r="D72" s="22"/>
      <c r="E72" s="23"/>
      <c r="F72" s="8">
        <v>1</v>
      </c>
      <c r="G72" s="21" t="s">
        <v>101</v>
      </c>
      <c r="H72" s="22"/>
      <c r="I72" s="22"/>
      <c r="J72" s="23"/>
    </row>
    <row r="73" spans="1:12" ht="65.25" customHeight="1">
      <c r="A73" s="8">
        <v>2</v>
      </c>
      <c r="B73" s="21" t="s">
        <v>89</v>
      </c>
      <c r="C73" s="22"/>
      <c r="D73" s="22"/>
      <c r="E73" s="23"/>
      <c r="F73" s="8">
        <v>2</v>
      </c>
      <c r="G73" s="21" t="s">
        <v>102</v>
      </c>
      <c r="H73" s="22"/>
      <c r="I73" s="22"/>
      <c r="J73" s="23"/>
    </row>
    <row r="74" spans="1:12" ht="54.75" customHeight="1">
      <c r="A74" s="8">
        <v>3</v>
      </c>
      <c r="B74" s="39" t="s">
        <v>90</v>
      </c>
      <c r="C74" s="40"/>
      <c r="D74" s="40"/>
      <c r="E74" s="40"/>
      <c r="F74" s="8">
        <v>3</v>
      </c>
      <c r="G74" s="21" t="s">
        <v>103</v>
      </c>
      <c r="H74" s="22"/>
      <c r="I74" s="22"/>
      <c r="J74" s="23"/>
    </row>
    <row r="75" spans="1:12" ht="52.5" customHeight="1">
      <c r="A75" s="11">
        <v>4</v>
      </c>
      <c r="B75" s="21" t="s">
        <v>91</v>
      </c>
      <c r="C75" s="22"/>
      <c r="D75" s="22"/>
      <c r="E75" s="23"/>
      <c r="F75" s="11">
        <v>4</v>
      </c>
      <c r="G75" s="21" t="s">
        <v>104</v>
      </c>
      <c r="H75" s="22"/>
      <c r="I75" s="22"/>
      <c r="J75" s="23"/>
    </row>
    <row r="76" spans="1:12" ht="81.75" customHeight="1">
      <c r="A76" s="11">
        <v>5</v>
      </c>
      <c r="B76" s="21" t="s">
        <v>92</v>
      </c>
      <c r="C76" s="22"/>
      <c r="D76" s="22"/>
      <c r="E76" s="23"/>
      <c r="F76" s="11">
        <v>5</v>
      </c>
      <c r="G76" s="21" t="s">
        <v>105</v>
      </c>
      <c r="H76" s="22"/>
      <c r="I76" s="22"/>
      <c r="J76" s="23"/>
    </row>
    <row r="77" spans="1:12" ht="36" customHeight="1">
      <c r="A77" s="11">
        <v>6</v>
      </c>
      <c r="B77" s="21" t="s">
        <v>93</v>
      </c>
      <c r="C77" s="22"/>
      <c r="D77" s="22"/>
      <c r="E77" s="23"/>
      <c r="F77" s="11">
        <v>6</v>
      </c>
      <c r="G77" s="21" t="s">
        <v>106</v>
      </c>
      <c r="H77" s="22"/>
      <c r="I77" s="22"/>
      <c r="J77" s="23"/>
    </row>
    <row r="78" spans="1:12" ht="63.75" customHeight="1">
      <c r="A78" s="11">
        <v>7</v>
      </c>
      <c r="B78" s="21" t="s">
        <v>96</v>
      </c>
      <c r="C78" s="22"/>
      <c r="D78" s="22"/>
      <c r="E78" s="23"/>
      <c r="F78" s="11">
        <v>7</v>
      </c>
      <c r="G78" s="21" t="s">
        <v>107</v>
      </c>
      <c r="H78" s="22"/>
      <c r="I78" s="22"/>
      <c r="J78" s="23"/>
    </row>
    <row r="79" spans="1:12" ht="65.25" customHeight="1">
      <c r="A79" s="11">
        <v>8</v>
      </c>
      <c r="B79" s="21" t="s">
        <v>94</v>
      </c>
      <c r="C79" s="22"/>
      <c r="D79" s="22"/>
      <c r="E79" s="23"/>
      <c r="F79" s="11">
        <v>8</v>
      </c>
      <c r="G79" s="21" t="s">
        <v>108</v>
      </c>
      <c r="H79" s="22"/>
      <c r="I79" s="22"/>
      <c r="J79" s="23"/>
    </row>
    <row r="80" spans="1:12" ht="63" customHeight="1">
      <c r="A80" s="11">
        <v>9</v>
      </c>
      <c r="B80" s="21" t="s">
        <v>95</v>
      </c>
      <c r="C80" s="22"/>
      <c r="D80" s="22"/>
      <c r="E80" s="23"/>
      <c r="F80" s="11">
        <v>9</v>
      </c>
      <c r="G80" s="21" t="s">
        <v>109</v>
      </c>
      <c r="H80" s="22"/>
      <c r="I80" s="22"/>
      <c r="J80" s="23"/>
    </row>
    <row r="82" spans="1:10" ht="18" customHeight="1">
      <c r="A82" s="38" t="s">
        <v>63</v>
      </c>
      <c r="B82" s="38"/>
      <c r="C82" s="38"/>
      <c r="D82" s="38"/>
      <c r="E82" s="38"/>
      <c r="F82" s="38"/>
    </row>
    <row r="83" spans="1:10" ht="18" customHeight="1">
      <c r="A83" s="7"/>
      <c r="B83" s="8" t="s">
        <v>64</v>
      </c>
      <c r="C83" s="8" t="s">
        <v>65</v>
      </c>
      <c r="D83" s="8" t="s">
        <v>66</v>
      </c>
      <c r="E83" s="8" t="s">
        <v>67</v>
      </c>
      <c r="F83" s="8" t="s">
        <v>68</v>
      </c>
      <c r="G83" s="14" t="s">
        <v>97</v>
      </c>
      <c r="H83" s="14" t="s">
        <v>98</v>
      </c>
      <c r="I83" s="14" t="s">
        <v>99</v>
      </c>
      <c r="J83" s="15" t="s">
        <v>100</v>
      </c>
    </row>
    <row r="84" spans="1:10" ht="18" customHeight="1">
      <c r="A84" s="7" t="s">
        <v>69</v>
      </c>
      <c r="B84" s="16">
        <v>4</v>
      </c>
      <c r="C84" s="16">
        <v>4</v>
      </c>
      <c r="D84" s="16">
        <v>4</v>
      </c>
      <c r="E84" s="16">
        <v>4</v>
      </c>
      <c r="F84" s="16">
        <v>4</v>
      </c>
      <c r="G84" s="18">
        <v>4</v>
      </c>
      <c r="H84" s="18">
        <v>4</v>
      </c>
      <c r="I84" s="18">
        <v>4</v>
      </c>
      <c r="J84" s="17">
        <v>4</v>
      </c>
    </row>
    <row r="85" spans="1:10" ht="18" customHeight="1">
      <c r="A85" s="7" t="s">
        <v>70</v>
      </c>
      <c r="B85" s="16">
        <v>5</v>
      </c>
      <c r="C85" s="16">
        <v>5</v>
      </c>
      <c r="D85" s="16">
        <v>5</v>
      </c>
      <c r="E85" s="16">
        <v>5</v>
      </c>
      <c r="F85" s="16">
        <v>4</v>
      </c>
      <c r="G85" s="20">
        <v>4</v>
      </c>
      <c r="H85" s="20">
        <v>4</v>
      </c>
      <c r="I85" s="20">
        <v>4</v>
      </c>
      <c r="J85" s="19">
        <v>4</v>
      </c>
    </row>
    <row r="86" spans="1:10" ht="18" customHeight="1">
      <c r="A86" s="7" t="s">
        <v>71</v>
      </c>
      <c r="B86" s="16">
        <v>4</v>
      </c>
      <c r="C86" s="16">
        <v>4</v>
      </c>
      <c r="D86" s="16">
        <v>4</v>
      </c>
      <c r="E86" s="16">
        <v>4</v>
      </c>
      <c r="F86" s="16">
        <v>4</v>
      </c>
      <c r="G86" s="18">
        <v>4</v>
      </c>
      <c r="H86" s="18">
        <v>4</v>
      </c>
      <c r="I86" s="18">
        <v>4</v>
      </c>
      <c r="J86" s="17">
        <v>4</v>
      </c>
    </row>
    <row r="87" spans="1:10" ht="18" customHeight="1">
      <c r="A87" s="13" t="s">
        <v>72</v>
      </c>
      <c r="B87" s="16">
        <v>5</v>
      </c>
      <c r="C87" s="16">
        <v>5</v>
      </c>
      <c r="D87" s="16">
        <v>4</v>
      </c>
      <c r="E87" s="16">
        <v>5</v>
      </c>
      <c r="F87" s="16">
        <v>5</v>
      </c>
      <c r="G87" s="18">
        <v>4</v>
      </c>
      <c r="H87" s="18">
        <v>4</v>
      </c>
      <c r="I87" s="18">
        <v>4</v>
      </c>
      <c r="J87" s="17">
        <v>4</v>
      </c>
    </row>
    <row r="88" spans="1:10" ht="18" customHeight="1">
      <c r="A88" s="13" t="s">
        <v>73</v>
      </c>
      <c r="B88" s="16">
        <v>5</v>
      </c>
      <c r="C88" s="16">
        <v>4</v>
      </c>
      <c r="D88" s="16">
        <v>4</v>
      </c>
      <c r="E88" s="16">
        <v>4</v>
      </c>
      <c r="F88" s="16">
        <v>4</v>
      </c>
      <c r="G88" s="18">
        <v>5</v>
      </c>
      <c r="H88" s="18">
        <v>3</v>
      </c>
      <c r="I88" s="18">
        <v>5</v>
      </c>
      <c r="J88" s="17">
        <v>4</v>
      </c>
    </row>
  </sheetData>
  <mergeCells count="167">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G54:J54"/>
    <mergeCell ref="G55:J55"/>
    <mergeCell ref="G46:J46"/>
    <mergeCell ref="G47:J47"/>
    <mergeCell ref="G48:J48"/>
    <mergeCell ref="G49:J49"/>
    <mergeCell ref="G50:J50"/>
    <mergeCell ref="G51:J51"/>
    <mergeCell ref="G52:J52"/>
    <mergeCell ref="G53:J53"/>
    <mergeCell ref="B54:E54"/>
    <mergeCell ref="B55:E55"/>
    <mergeCell ref="B48:E48"/>
    <mergeCell ref="B49:E49"/>
    <mergeCell ref="B50:E50"/>
    <mergeCell ref="B51:E51"/>
    <mergeCell ref="B52:E52"/>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B65:E65"/>
    <mergeCell ref="B66:E66"/>
    <mergeCell ref="G60:J60"/>
    <mergeCell ref="G61:J61"/>
    <mergeCell ref="A63:J63"/>
    <mergeCell ref="G56:J56"/>
    <mergeCell ref="G57:J57"/>
    <mergeCell ref="G58:J58"/>
    <mergeCell ref="G59:J59"/>
    <mergeCell ref="B60:E60"/>
    <mergeCell ref="B61:E61"/>
    <mergeCell ref="B56:E56"/>
    <mergeCell ref="B57:E57"/>
    <mergeCell ref="B58:E58"/>
    <mergeCell ref="B59:E59"/>
    <mergeCell ref="A32:B32"/>
    <mergeCell ref="A33:B33"/>
    <mergeCell ref="A34:B34"/>
    <mergeCell ref="A35:B35"/>
    <mergeCell ref="F31:G31"/>
    <mergeCell ref="F32:G32"/>
    <mergeCell ref="F33:G33"/>
    <mergeCell ref="F34:G34"/>
    <mergeCell ref="F35:G35"/>
    <mergeCell ref="A82:F82"/>
    <mergeCell ref="A36:B36"/>
    <mergeCell ref="A37:B37"/>
    <mergeCell ref="A38:B38"/>
    <mergeCell ref="A39:B39"/>
    <mergeCell ref="F41:G41"/>
    <mergeCell ref="B73:E73"/>
    <mergeCell ref="G73:J73"/>
    <mergeCell ref="B74:E74"/>
    <mergeCell ref="G74:J74"/>
    <mergeCell ref="A69:J69"/>
    <mergeCell ref="A70:J70"/>
    <mergeCell ref="A71:E71"/>
    <mergeCell ref="G72:J72"/>
    <mergeCell ref="B67:E67"/>
    <mergeCell ref="B68:E68"/>
    <mergeCell ref="G65:J65"/>
    <mergeCell ref="G66:J66"/>
    <mergeCell ref="G67:J67"/>
    <mergeCell ref="G68:J68"/>
    <mergeCell ref="F71:J71"/>
    <mergeCell ref="B72:E72"/>
    <mergeCell ref="A64:E64"/>
    <mergeCell ref="F64:J64"/>
    <mergeCell ref="F42:G42"/>
    <mergeCell ref="F43:G43"/>
    <mergeCell ref="F36:G36"/>
    <mergeCell ref="F37:G37"/>
    <mergeCell ref="D36:E36"/>
    <mergeCell ref="D37:E37"/>
    <mergeCell ref="D38:E38"/>
    <mergeCell ref="D39:E39"/>
    <mergeCell ref="A40:E43"/>
    <mergeCell ref="G75:J75"/>
    <mergeCell ref="G76:J76"/>
    <mergeCell ref="G77:J77"/>
    <mergeCell ref="G78:J78"/>
    <mergeCell ref="G79:J79"/>
    <mergeCell ref="G80:J80"/>
    <mergeCell ref="B75:E75"/>
    <mergeCell ref="B76:E76"/>
    <mergeCell ref="B77:E77"/>
    <mergeCell ref="B78:E78"/>
    <mergeCell ref="B79:E79"/>
    <mergeCell ref="B80:E80"/>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69"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2021-01-20T11:32:35Z</dcterms:modified>
</cp:coreProperties>
</file>